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schlimgen\Desktop\Regulatory\Reporting_Outputs\2019_01_15_17_53_VanEck Vectors\"/>
    </mc:Choice>
  </mc:AlternateContent>
  <bookViews>
    <workbookView xWindow="0" yWindow="0" windowWidth="28800" windowHeight="11205" activeTab="1"/>
  </bookViews>
  <sheets>
    <sheet name="BVI Datenblatt" sheetId="1" r:id="rId1"/>
    <sheet name="Schuldnerliste"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authors>
    <author>Vorschlag</author>
    <author>steffen</author>
  </authors>
  <commentList>
    <comment ref="C8" authorId="0" shapeId="0">
      <text>
        <r>
          <rPr>
            <b/>
            <sz val="8"/>
            <color indexed="10"/>
            <rFont val="Tahoma"/>
            <family val="2"/>
          </rPr>
          <t>completed by the insurance undertaking</t>
        </r>
      </text>
    </comment>
    <comment ref="C14" authorId="1" shapeId="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text>
        <r>
          <rPr>
            <b/>
            <sz val="8"/>
            <color indexed="81"/>
            <rFont val="Tahoma"/>
            <family val="2"/>
          </rPr>
          <t>formula is deposited</t>
        </r>
      </text>
    </comment>
    <comment ref="C17" authorId="1" shapeId="0">
      <text>
        <r>
          <rPr>
            <b/>
            <sz val="8"/>
            <color indexed="81"/>
            <rFont val="Tahoma"/>
            <family val="2"/>
          </rPr>
          <t>formula is deposited</t>
        </r>
      </text>
    </comment>
    <comment ref="C18" authorId="1" shapeId="0">
      <text>
        <r>
          <rPr>
            <b/>
            <sz val="8"/>
            <color indexed="81"/>
            <rFont val="Tahoma"/>
            <family val="2"/>
          </rPr>
          <t xml:space="preserve">formula is deposited
</t>
        </r>
      </text>
    </comment>
    <comment ref="C19" authorId="1" shapeId="0">
      <text>
        <r>
          <rPr>
            <b/>
            <sz val="8"/>
            <color indexed="81"/>
            <rFont val="Tahoma"/>
            <family val="2"/>
          </rPr>
          <t>retail fund = 1
special fund = 2</t>
        </r>
      </text>
    </comment>
    <comment ref="C21" authorId="0" shapeId="0">
      <text>
        <r>
          <rPr>
            <b/>
            <sz val="8"/>
            <color indexed="10"/>
            <rFont val="Tahoma"/>
            <family val="2"/>
          </rPr>
          <t>yes=1
no=0</t>
        </r>
      </text>
    </comment>
    <comment ref="C27" authorId="0" shapeId="0">
      <text>
        <r>
          <rPr>
            <b/>
            <sz val="8"/>
            <color indexed="10"/>
            <rFont val="Tahoma"/>
            <family val="2"/>
          </rPr>
          <t>yes=1
no=0</t>
        </r>
      </text>
    </comment>
    <comment ref="E35" authorId="1" shapeId="0">
      <text>
        <r>
          <rPr>
            <b/>
            <sz val="8"/>
            <color indexed="81"/>
            <rFont val="Tahoma"/>
            <family val="2"/>
          </rPr>
          <t>formula is deposited</t>
        </r>
        <r>
          <rPr>
            <sz val="8"/>
            <color indexed="81"/>
            <rFont val="Tahoma"/>
            <family val="2"/>
          </rPr>
          <t xml:space="preserve">
</t>
        </r>
      </text>
    </comment>
    <comment ref="F35" authorId="1" shapeId="0">
      <text>
        <r>
          <rPr>
            <b/>
            <sz val="8"/>
            <color indexed="81"/>
            <rFont val="Tahoma"/>
            <family val="2"/>
          </rPr>
          <t>formula is deposited</t>
        </r>
        <r>
          <rPr>
            <sz val="8"/>
            <color indexed="81"/>
            <rFont val="Tahoma"/>
            <family val="2"/>
          </rPr>
          <t xml:space="preserve">
</t>
        </r>
      </text>
    </comment>
    <comment ref="E36" authorId="1" shapeId="0">
      <text>
        <r>
          <rPr>
            <b/>
            <sz val="8"/>
            <color indexed="81"/>
            <rFont val="Tahoma"/>
            <family val="2"/>
          </rPr>
          <t>formula is deposited</t>
        </r>
        <r>
          <rPr>
            <sz val="8"/>
            <color indexed="81"/>
            <rFont val="Tahoma"/>
            <family val="2"/>
          </rPr>
          <t xml:space="preserve">
</t>
        </r>
      </text>
    </comment>
    <comment ref="F36" authorId="1" shapeId="0">
      <text>
        <r>
          <rPr>
            <b/>
            <sz val="8"/>
            <color indexed="81"/>
            <rFont val="Tahoma"/>
            <family val="2"/>
          </rPr>
          <t>formula is deposited</t>
        </r>
        <r>
          <rPr>
            <sz val="8"/>
            <color indexed="81"/>
            <rFont val="Tahoma"/>
            <family val="2"/>
          </rPr>
          <t xml:space="preserve">
</t>
        </r>
      </text>
    </comment>
    <comment ref="E37" authorId="1" shapeId="0">
      <text>
        <r>
          <rPr>
            <b/>
            <sz val="8"/>
            <color indexed="81"/>
            <rFont val="Tahoma"/>
            <family val="2"/>
          </rPr>
          <t>formula is deposited</t>
        </r>
      </text>
    </comment>
    <comment ref="F37" authorId="1" shapeId="0">
      <text>
        <r>
          <rPr>
            <b/>
            <sz val="8"/>
            <color indexed="81"/>
            <rFont val="Tahoma"/>
            <family val="2"/>
          </rPr>
          <t>formula is deposited</t>
        </r>
        <r>
          <rPr>
            <sz val="8"/>
            <color indexed="81"/>
            <rFont val="Tahoma"/>
            <family val="2"/>
          </rPr>
          <t xml:space="preserve">
</t>
        </r>
      </text>
    </comment>
    <comment ref="E38" authorId="1" shapeId="0">
      <text>
        <r>
          <rPr>
            <b/>
            <sz val="8"/>
            <color indexed="81"/>
            <rFont val="Tahoma"/>
            <family val="2"/>
          </rPr>
          <t>formula is deposited</t>
        </r>
        <r>
          <rPr>
            <sz val="8"/>
            <color indexed="81"/>
            <rFont val="Tahoma"/>
            <family val="2"/>
          </rPr>
          <t xml:space="preserve">
</t>
        </r>
      </text>
    </comment>
    <comment ref="F38" authorId="1" shapeId="0">
      <text>
        <r>
          <rPr>
            <b/>
            <sz val="8"/>
            <color indexed="81"/>
            <rFont val="Tahoma"/>
            <family val="2"/>
          </rPr>
          <t>formula is deposited</t>
        </r>
        <r>
          <rPr>
            <sz val="8"/>
            <color indexed="81"/>
            <rFont val="Tahoma"/>
            <family val="2"/>
          </rPr>
          <t xml:space="preserve">
</t>
        </r>
      </text>
    </comment>
    <comment ref="E39" authorId="1" shapeId="0">
      <text>
        <r>
          <rPr>
            <b/>
            <sz val="8"/>
            <color indexed="81"/>
            <rFont val="Tahoma"/>
            <family val="2"/>
          </rPr>
          <t>formula is deposited</t>
        </r>
        <r>
          <rPr>
            <sz val="8"/>
            <color indexed="81"/>
            <rFont val="Tahoma"/>
            <family val="2"/>
          </rPr>
          <t xml:space="preserve">
</t>
        </r>
      </text>
    </comment>
    <comment ref="F39" authorId="1" shapeId="0">
      <text>
        <r>
          <rPr>
            <b/>
            <sz val="8"/>
            <color indexed="81"/>
            <rFont val="Tahoma"/>
            <family val="2"/>
          </rPr>
          <t>formula is deposited</t>
        </r>
        <r>
          <rPr>
            <sz val="8"/>
            <color indexed="81"/>
            <rFont val="Tahoma"/>
            <family val="2"/>
          </rPr>
          <t xml:space="preserve">
</t>
        </r>
      </text>
    </comment>
    <comment ref="E40" authorId="1" shapeId="0">
      <text>
        <r>
          <rPr>
            <b/>
            <sz val="8"/>
            <color indexed="81"/>
            <rFont val="Tahoma"/>
            <family val="2"/>
          </rPr>
          <t>formula is deposited</t>
        </r>
        <r>
          <rPr>
            <sz val="8"/>
            <color indexed="81"/>
            <rFont val="Tahoma"/>
            <family val="2"/>
          </rPr>
          <t xml:space="preserve">
</t>
        </r>
      </text>
    </comment>
    <comment ref="F40" authorId="1" shapeId="0">
      <text>
        <r>
          <rPr>
            <b/>
            <sz val="8"/>
            <color indexed="81"/>
            <rFont val="Tahoma"/>
            <family val="2"/>
          </rPr>
          <t>formula is deposited</t>
        </r>
        <r>
          <rPr>
            <sz val="8"/>
            <color indexed="81"/>
            <rFont val="Tahoma"/>
            <family val="2"/>
          </rPr>
          <t xml:space="preserve">
</t>
        </r>
      </text>
    </comment>
    <comment ref="E41" authorId="1" shapeId="0">
      <text>
        <r>
          <rPr>
            <b/>
            <sz val="8"/>
            <color indexed="81"/>
            <rFont val="Tahoma"/>
            <family val="2"/>
          </rPr>
          <t>formula is deposited</t>
        </r>
        <r>
          <rPr>
            <sz val="8"/>
            <color indexed="81"/>
            <rFont val="Tahoma"/>
            <family val="2"/>
          </rPr>
          <t xml:space="preserve">
</t>
        </r>
      </text>
    </comment>
    <comment ref="F41" authorId="1" shapeId="0">
      <text>
        <r>
          <rPr>
            <b/>
            <sz val="8"/>
            <color indexed="81"/>
            <rFont val="Tahoma"/>
            <family val="2"/>
          </rPr>
          <t>formula is deposited</t>
        </r>
        <r>
          <rPr>
            <sz val="8"/>
            <color indexed="81"/>
            <rFont val="Tahoma"/>
            <family val="2"/>
          </rPr>
          <t xml:space="preserve">
</t>
        </r>
      </text>
    </comment>
    <comment ref="E42" authorId="1" shapeId="0">
      <text>
        <r>
          <rPr>
            <b/>
            <sz val="8"/>
            <color indexed="81"/>
            <rFont val="Tahoma"/>
            <family val="2"/>
          </rPr>
          <t>formula is deposited</t>
        </r>
        <r>
          <rPr>
            <sz val="8"/>
            <color indexed="81"/>
            <rFont val="Tahoma"/>
            <family val="2"/>
          </rPr>
          <t xml:space="preserve">
</t>
        </r>
      </text>
    </comment>
    <comment ref="F42" authorId="1" shapeId="0">
      <text>
        <r>
          <rPr>
            <b/>
            <sz val="8"/>
            <color indexed="81"/>
            <rFont val="Tahoma"/>
            <family val="2"/>
          </rPr>
          <t>formula is deposited</t>
        </r>
        <r>
          <rPr>
            <sz val="8"/>
            <color indexed="81"/>
            <rFont val="Tahoma"/>
            <family val="2"/>
          </rPr>
          <t xml:space="preserve">
</t>
        </r>
      </text>
    </comment>
    <comment ref="E43" authorId="1" shapeId="0">
      <text>
        <r>
          <rPr>
            <b/>
            <sz val="8"/>
            <color indexed="81"/>
            <rFont val="Tahoma"/>
            <family val="2"/>
          </rPr>
          <t>formula is deposited</t>
        </r>
        <r>
          <rPr>
            <sz val="8"/>
            <color indexed="81"/>
            <rFont val="Tahoma"/>
            <family val="2"/>
          </rPr>
          <t xml:space="preserve">
</t>
        </r>
      </text>
    </comment>
    <comment ref="F43" authorId="1" shapeId="0">
      <text>
        <r>
          <rPr>
            <b/>
            <sz val="8"/>
            <color indexed="81"/>
            <rFont val="Tahoma"/>
            <family val="2"/>
          </rPr>
          <t>formula is deposited</t>
        </r>
        <r>
          <rPr>
            <sz val="8"/>
            <color indexed="81"/>
            <rFont val="Tahoma"/>
            <family val="2"/>
          </rPr>
          <t xml:space="preserve">
</t>
        </r>
      </text>
    </comment>
    <comment ref="E44" authorId="1" shapeId="0">
      <text>
        <r>
          <rPr>
            <b/>
            <sz val="8"/>
            <color indexed="81"/>
            <rFont val="Tahoma"/>
            <family val="2"/>
          </rPr>
          <t>formula is deposited</t>
        </r>
        <r>
          <rPr>
            <sz val="8"/>
            <color indexed="81"/>
            <rFont val="Tahoma"/>
            <family val="2"/>
          </rPr>
          <t xml:space="preserve">
</t>
        </r>
      </text>
    </comment>
    <comment ref="F44" authorId="1" shapeId="0">
      <text>
        <r>
          <rPr>
            <b/>
            <sz val="8"/>
            <color indexed="81"/>
            <rFont val="Tahoma"/>
            <family val="2"/>
          </rPr>
          <t>formula is deposited</t>
        </r>
        <r>
          <rPr>
            <sz val="8"/>
            <color indexed="81"/>
            <rFont val="Tahoma"/>
            <family val="2"/>
          </rPr>
          <t xml:space="preserve">
</t>
        </r>
      </text>
    </comment>
    <comment ref="E46" authorId="1" shapeId="0">
      <text>
        <r>
          <rPr>
            <b/>
            <sz val="8"/>
            <color indexed="81"/>
            <rFont val="Tahoma"/>
            <family val="2"/>
          </rPr>
          <t>formula is deposited</t>
        </r>
        <r>
          <rPr>
            <sz val="8"/>
            <color indexed="81"/>
            <rFont val="Tahoma"/>
            <family val="2"/>
          </rPr>
          <t xml:space="preserve">
</t>
        </r>
      </text>
    </comment>
    <comment ref="F46" authorId="1" shapeId="0">
      <text>
        <r>
          <rPr>
            <b/>
            <sz val="8"/>
            <color indexed="81"/>
            <rFont val="Tahoma"/>
            <family val="2"/>
          </rPr>
          <t>formula is deposited</t>
        </r>
        <r>
          <rPr>
            <sz val="8"/>
            <color indexed="81"/>
            <rFont val="Tahoma"/>
            <family val="2"/>
          </rPr>
          <t xml:space="preserve">
</t>
        </r>
      </text>
    </comment>
    <comment ref="E47" authorId="1" shapeId="0">
      <text>
        <r>
          <rPr>
            <b/>
            <sz val="8"/>
            <color indexed="81"/>
            <rFont val="Tahoma"/>
            <family val="2"/>
          </rPr>
          <t>formula is deposited</t>
        </r>
        <r>
          <rPr>
            <sz val="8"/>
            <color indexed="81"/>
            <rFont val="Tahoma"/>
            <family val="2"/>
          </rPr>
          <t xml:space="preserve">
</t>
        </r>
      </text>
    </comment>
    <comment ref="F47" authorId="1" shapeId="0">
      <text>
        <r>
          <rPr>
            <b/>
            <sz val="8"/>
            <color indexed="81"/>
            <rFont val="Tahoma"/>
            <family val="2"/>
          </rPr>
          <t>formula is deposited</t>
        </r>
        <r>
          <rPr>
            <sz val="8"/>
            <color indexed="81"/>
            <rFont val="Tahoma"/>
            <family val="2"/>
          </rPr>
          <t xml:space="preserve">
</t>
        </r>
      </text>
    </comment>
    <comment ref="E48" authorId="1" shapeId="0">
      <text>
        <r>
          <rPr>
            <b/>
            <sz val="8"/>
            <color indexed="81"/>
            <rFont val="Tahoma"/>
            <family val="2"/>
          </rPr>
          <t>formula is deposited</t>
        </r>
        <r>
          <rPr>
            <sz val="8"/>
            <color indexed="81"/>
            <rFont val="Tahoma"/>
            <family val="2"/>
          </rPr>
          <t xml:space="preserve">
</t>
        </r>
      </text>
    </comment>
    <comment ref="F48" authorId="1" shapeId="0">
      <text>
        <r>
          <rPr>
            <b/>
            <sz val="8"/>
            <color indexed="81"/>
            <rFont val="Tahoma"/>
            <family val="2"/>
          </rPr>
          <t>formula is deposited</t>
        </r>
        <r>
          <rPr>
            <sz val="8"/>
            <color indexed="81"/>
            <rFont val="Tahoma"/>
            <family val="2"/>
          </rPr>
          <t xml:space="preserve">
</t>
        </r>
      </text>
    </comment>
    <comment ref="E49" authorId="1" shapeId="0">
      <text>
        <r>
          <rPr>
            <b/>
            <sz val="8"/>
            <color indexed="81"/>
            <rFont val="Tahoma"/>
            <family val="2"/>
          </rPr>
          <t>Formel hinterlegt</t>
        </r>
        <r>
          <rPr>
            <sz val="8"/>
            <color indexed="81"/>
            <rFont val="Tahoma"/>
            <family val="2"/>
          </rPr>
          <t xml:space="preserve">
</t>
        </r>
      </text>
    </comment>
    <comment ref="F49" authorId="1" shapeId="0">
      <text>
        <r>
          <rPr>
            <b/>
            <sz val="8"/>
            <color indexed="81"/>
            <rFont val="Tahoma"/>
            <family val="2"/>
          </rPr>
          <t>Formel hinterlegt</t>
        </r>
        <r>
          <rPr>
            <sz val="8"/>
            <color indexed="81"/>
            <rFont val="Tahoma"/>
            <family val="2"/>
          </rPr>
          <t xml:space="preserve">
</t>
        </r>
      </text>
    </comment>
    <comment ref="E50" authorId="1" shapeId="0">
      <text>
        <r>
          <rPr>
            <b/>
            <sz val="8"/>
            <color indexed="81"/>
            <rFont val="Tahoma"/>
            <family val="2"/>
          </rPr>
          <t>formula is deposited</t>
        </r>
        <r>
          <rPr>
            <sz val="8"/>
            <color indexed="81"/>
            <rFont val="Tahoma"/>
            <family val="2"/>
          </rPr>
          <t xml:space="preserve">
</t>
        </r>
      </text>
    </comment>
    <comment ref="F50" authorId="1" shapeId="0">
      <text>
        <r>
          <rPr>
            <b/>
            <sz val="8"/>
            <color indexed="81"/>
            <rFont val="Tahoma"/>
            <family val="2"/>
          </rPr>
          <t>formula is deposited</t>
        </r>
        <r>
          <rPr>
            <sz val="8"/>
            <color indexed="81"/>
            <rFont val="Tahoma"/>
            <family val="2"/>
          </rPr>
          <t xml:space="preserve">
</t>
        </r>
      </text>
    </comment>
    <comment ref="E52" authorId="1" shapeId="0">
      <text>
        <r>
          <rPr>
            <b/>
            <sz val="8"/>
            <color indexed="81"/>
            <rFont val="Tahoma"/>
            <family val="2"/>
          </rPr>
          <t>formula is deposited</t>
        </r>
        <r>
          <rPr>
            <sz val="8"/>
            <color indexed="81"/>
            <rFont val="Tahoma"/>
            <family val="2"/>
          </rPr>
          <t xml:space="preserve">
</t>
        </r>
      </text>
    </comment>
    <comment ref="F52" authorId="1" shapeId="0">
      <text>
        <r>
          <rPr>
            <b/>
            <sz val="8"/>
            <color indexed="81"/>
            <rFont val="Tahoma"/>
            <family val="2"/>
          </rPr>
          <t>formula is deposited</t>
        </r>
        <r>
          <rPr>
            <sz val="8"/>
            <color indexed="81"/>
            <rFont val="Tahoma"/>
            <family val="2"/>
          </rPr>
          <t xml:space="preserve">
</t>
        </r>
      </text>
    </comment>
    <comment ref="E53" authorId="1" shapeId="0">
      <text>
        <r>
          <rPr>
            <b/>
            <sz val="8"/>
            <color indexed="81"/>
            <rFont val="Tahoma"/>
            <family val="2"/>
          </rPr>
          <t>formula is deposited</t>
        </r>
        <r>
          <rPr>
            <sz val="8"/>
            <color indexed="81"/>
            <rFont val="Tahoma"/>
            <family val="2"/>
          </rPr>
          <t xml:space="preserve">
</t>
        </r>
      </text>
    </comment>
    <comment ref="F53" authorId="1" shapeId="0">
      <text>
        <r>
          <rPr>
            <b/>
            <sz val="8"/>
            <color indexed="81"/>
            <rFont val="Tahoma"/>
            <family val="2"/>
          </rPr>
          <t>formula is deposited</t>
        </r>
        <r>
          <rPr>
            <sz val="8"/>
            <color indexed="81"/>
            <rFont val="Tahoma"/>
            <family val="2"/>
          </rPr>
          <t xml:space="preserve">
</t>
        </r>
      </text>
    </comment>
    <comment ref="E54" authorId="1" shapeId="0">
      <text>
        <r>
          <rPr>
            <b/>
            <sz val="8"/>
            <color indexed="81"/>
            <rFont val="Tahoma"/>
            <family val="2"/>
          </rPr>
          <t>formula is deposited</t>
        </r>
        <r>
          <rPr>
            <sz val="8"/>
            <color indexed="81"/>
            <rFont val="Tahoma"/>
            <family val="2"/>
          </rPr>
          <t xml:space="preserve">
</t>
        </r>
      </text>
    </comment>
    <comment ref="F54" authorId="1" shapeId="0">
      <text>
        <r>
          <rPr>
            <b/>
            <sz val="8"/>
            <color indexed="81"/>
            <rFont val="Tahoma"/>
            <family val="2"/>
          </rPr>
          <t>formula is deposited</t>
        </r>
        <r>
          <rPr>
            <sz val="8"/>
            <color indexed="81"/>
            <rFont val="Tahoma"/>
            <family val="2"/>
          </rPr>
          <t xml:space="preserve">
</t>
        </r>
      </text>
    </comment>
    <comment ref="E55" authorId="1" shapeId="0">
      <text>
        <r>
          <rPr>
            <b/>
            <sz val="8"/>
            <color indexed="81"/>
            <rFont val="Tahoma"/>
            <family val="2"/>
          </rPr>
          <t>formula is deposited</t>
        </r>
        <r>
          <rPr>
            <sz val="8"/>
            <color indexed="81"/>
            <rFont val="Tahoma"/>
            <family val="2"/>
          </rPr>
          <t xml:space="preserve">
</t>
        </r>
      </text>
    </comment>
    <comment ref="F55" authorId="1" shapeId="0">
      <text>
        <r>
          <rPr>
            <b/>
            <sz val="8"/>
            <color indexed="81"/>
            <rFont val="Tahoma"/>
            <family val="2"/>
          </rPr>
          <t>formula is deposited</t>
        </r>
        <r>
          <rPr>
            <sz val="8"/>
            <color indexed="81"/>
            <rFont val="Tahoma"/>
            <family val="2"/>
          </rPr>
          <t xml:space="preserve">
</t>
        </r>
      </text>
    </comment>
    <comment ref="E56" authorId="1" shapeId="0">
      <text>
        <r>
          <rPr>
            <b/>
            <sz val="8"/>
            <color indexed="81"/>
            <rFont val="Tahoma"/>
            <family val="2"/>
          </rPr>
          <t>formula is deposited</t>
        </r>
        <r>
          <rPr>
            <sz val="8"/>
            <color indexed="81"/>
            <rFont val="Tahoma"/>
            <family val="2"/>
          </rPr>
          <t xml:space="preserve">
</t>
        </r>
      </text>
    </comment>
    <comment ref="F56" authorId="1" shapeId="0">
      <text>
        <r>
          <rPr>
            <b/>
            <sz val="8"/>
            <color indexed="81"/>
            <rFont val="Tahoma"/>
            <family val="2"/>
          </rPr>
          <t>formula is deposited</t>
        </r>
        <r>
          <rPr>
            <sz val="8"/>
            <color indexed="81"/>
            <rFont val="Tahoma"/>
            <family val="2"/>
          </rPr>
          <t xml:space="preserve">
</t>
        </r>
      </text>
    </comment>
    <comment ref="E57" authorId="1" shapeId="0">
      <text>
        <r>
          <rPr>
            <b/>
            <sz val="8"/>
            <color indexed="81"/>
            <rFont val="Tahoma"/>
            <family val="2"/>
          </rPr>
          <t>formula is deposited</t>
        </r>
        <r>
          <rPr>
            <sz val="8"/>
            <color indexed="81"/>
            <rFont val="Tahoma"/>
            <family val="2"/>
          </rPr>
          <t xml:space="preserve">
</t>
        </r>
      </text>
    </comment>
    <comment ref="F57" authorId="1" shapeId="0">
      <text>
        <r>
          <rPr>
            <b/>
            <sz val="8"/>
            <color indexed="81"/>
            <rFont val="Tahoma"/>
            <family val="2"/>
          </rPr>
          <t>formula is deposited</t>
        </r>
      </text>
    </comment>
    <comment ref="E58" authorId="1" shapeId="0">
      <text>
        <r>
          <rPr>
            <b/>
            <sz val="8"/>
            <color indexed="81"/>
            <rFont val="Tahoma"/>
            <family val="2"/>
          </rPr>
          <t>formula is deposited</t>
        </r>
        <r>
          <rPr>
            <sz val="8"/>
            <color indexed="81"/>
            <rFont val="Tahoma"/>
            <family val="2"/>
          </rPr>
          <t xml:space="preserve">
</t>
        </r>
      </text>
    </comment>
    <comment ref="F58" authorId="1" shapeId="0">
      <text>
        <r>
          <rPr>
            <b/>
            <sz val="8"/>
            <color indexed="81"/>
            <rFont val="Tahoma"/>
            <family val="2"/>
          </rPr>
          <t>formula is deposited</t>
        </r>
        <r>
          <rPr>
            <sz val="8"/>
            <color indexed="81"/>
            <rFont val="Tahoma"/>
            <family val="2"/>
          </rPr>
          <t xml:space="preserve">
</t>
        </r>
      </text>
    </comment>
    <comment ref="E59" authorId="1" shapeId="0">
      <text>
        <r>
          <rPr>
            <b/>
            <sz val="8"/>
            <color indexed="81"/>
            <rFont val="Tahoma"/>
            <family val="2"/>
          </rPr>
          <t>formula is deposited</t>
        </r>
        <r>
          <rPr>
            <sz val="8"/>
            <color indexed="81"/>
            <rFont val="Tahoma"/>
            <family val="2"/>
          </rPr>
          <t xml:space="preserve">
</t>
        </r>
      </text>
    </comment>
    <comment ref="F59" authorId="1" shapeId="0">
      <text>
        <r>
          <rPr>
            <b/>
            <sz val="8"/>
            <color indexed="81"/>
            <rFont val="Tahoma"/>
            <family val="2"/>
          </rPr>
          <t>formula is deposited</t>
        </r>
        <r>
          <rPr>
            <sz val="8"/>
            <color indexed="81"/>
            <rFont val="Tahoma"/>
            <family val="2"/>
          </rPr>
          <t xml:space="preserve">
</t>
        </r>
      </text>
    </comment>
    <comment ref="E60" authorId="1" shapeId="0">
      <text>
        <r>
          <rPr>
            <b/>
            <sz val="8"/>
            <color indexed="81"/>
            <rFont val="Tahoma"/>
            <family val="2"/>
          </rPr>
          <t>formula is deposited</t>
        </r>
        <r>
          <rPr>
            <sz val="8"/>
            <color indexed="81"/>
            <rFont val="Tahoma"/>
            <family val="2"/>
          </rPr>
          <t xml:space="preserve">
</t>
        </r>
      </text>
    </comment>
    <comment ref="F60" authorId="1" shapeId="0">
      <text>
        <r>
          <rPr>
            <b/>
            <sz val="8"/>
            <color indexed="81"/>
            <rFont val="Tahoma"/>
            <family val="2"/>
          </rPr>
          <t>formula is deposited</t>
        </r>
        <r>
          <rPr>
            <sz val="8"/>
            <color indexed="81"/>
            <rFont val="Tahoma"/>
            <family val="2"/>
          </rPr>
          <t xml:space="preserve">
</t>
        </r>
      </text>
    </comment>
    <comment ref="E61" authorId="1" shapeId="0">
      <text>
        <r>
          <rPr>
            <b/>
            <sz val="8"/>
            <color indexed="81"/>
            <rFont val="Tahoma"/>
            <family val="2"/>
          </rPr>
          <t>formula is deposited</t>
        </r>
        <r>
          <rPr>
            <sz val="8"/>
            <color indexed="81"/>
            <rFont val="Tahoma"/>
            <family val="2"/>
          </rPr>
          <t xml:space="preserve">
</t>
        </r>
      </text>
    </comment>
    <comment ref="F61" authorId="1" shapeId="0">
      <text>
        <r>
          <rPr>
            <b/>
            <sz val="8"/>
            <color indexed="81"/>
            <rFont val="Tahoma"/>
            <family val="2"/>
          </rPr>
          <t>formula is deposited</t>
        </r>
        <r>
          <rPr>
            <sz val="8"/>
            <color indexed="81"/>
            <rFont val="Tahoma"/>
            <family val="2"/>
          </rPr>
          <t xml:space="preserve">
</t>
        </r>
      </text>
    </comment>
    <comment ref="E62" authorId="1" shapeId="0">
      <text>
        <r>
          <rPr>
            <b/>
            <sz val="8"/>
            <color indexed="81"/>
            <rFont val="Tahoma"/>
            <family val="2"/>
          </rPr>
          <t>formula is deposited</t>
        </r>
        <r>
          <rPr>
            <sz val="8"/>
            <color indexed="81"/>
            <rFont val="Tahoma"/>
            <family val="2"/>
          </rPr>
          <t xml:space="preserve">
</t>
        </r>
      </text>
    </comment>
    <comment ref="F62" authorId="1" shapeId="0">
      <text>
        <r>
          <rPr>
            <b/>
            <sz val="8"/>
            <color indexed="81"/>
            <rFont val="Tahoma"/>
            <family val="2"/>
          </rPr>
          <t>formula is deposited</t>
        </r>
        <r>
          <rPr>
            <sz val="8"/>
            <color indexed="81"/>
            <rFont val="Tahoma"/>
            <family val="2"/>
          </rPr>
          <t xml:space="preserve">
</t>
        </r>
      </text>
    </comment>
    <comment ref="E63" authorId="1" shapeId="0">
      <text>
        <r>
          <rPr>
            <b/>
            <sz val="8"/>
            <color indexed="81"/>
            <rFont val="Tahoma"/>
            <family val="2"/>
          </rPr>
          <t>formula is deposited</t>
        </r>
        <r>
          <rPr>
            <sz val="8"/>
            <color indexed="81"/>
            <rFont val="Tahoma"/>
            <family val="2"/>
          </rPr>
          <t xml:space="preserve">
</t>
        </r>
      </text>
    </comment>
    <comment ref="F63" authorId="1" shapeId="0">
      <text>
        <r>
          <rPr>
            <b/>
            <sz val="8"/>
            <color indexed="81"/>
            <rFont val="Tahoma"/>
            <family val="2"/>
          </rPr>
          <t>formula is deposited</t>
        </r>
        <r>
          <rPr>
            <sz val="8"/>
            <color indexed="81"/>
            <rFont val="Tahoma"/>
            <family val="2"/>
          </rPr>
          <t xml:space="preserve">
</t>
        </r>
      </text>
    </comment>
    <comment ref="E64" authorId="1" shapeId="0">
      <text>
        <r>
          <rPr>
            <b/>
            <sz val="8"/>
            <color indexed="81"/>
            <rFont val="Tahoma"/>
            <family val="2"/>
          </rPr>
          <t>formula is deposited</t>
        </r>
      </text>
    </comment>
    <comment ref="F64" authorId="1" shapeId="0">
      <text>
        <r>
          <rPr>
            <b/>
            <sz val="8"/>
            <color indexed="81"/>
            <rFont val="Tahoma"/>
            <family val="2"/>
          </rPr>
          <t>formula is deposited</t>
        </r>
        <r>
          <rPr>
            <sz val="8"/>
            <color indexed="81"/>
            <rFont val="Tahoma"/>
            <family val="2"/>
          </rPr>
          <t xml:space="preserve">
</t>
        </r>
      </text>
    </comment>
    <comment ref="D65" authorId="0" shapeId="0">
      <text>
        <r>
          <rPr>
            <b/>
            <sz val="8"/>
            <color indexed="10"/>
            <rFont val="Tahoma"/>
            <family val="2"/>
          </rPr>
          <t>formula is deposited</t>
        </r>
      </text>
    </comment>
    <comment ref="E65" authorId="0" shapeId="0">
      <text>
        <r>
          <rPr>
            <b/>
            <sz val="8"/>
            <color indexed="10"/>
            <rFont val="Tahoma"/>
            <family val="2"/>
          </rPr>
          <t>formula is deposited</t>
        </r>
      </text>
    </comment>
    <comment ref="F65" authorId="1" shapeId="0">
      <text>
        <r>
          <rPr>
            <b/>
            <sz val="8"/>
            <color indexed="81"/>
            <rFont val="Tahoma"/>
            <family val="2"/>
          </rPr>
          <t>formula is deposited</t>
        </r>
      </text>
    </comment>
    <comment ref="D66" authorId="1" shapeId="0">
      <text>
        <r>
          <rPr>
            <b/>
            <sz val="8"/>
            <color indexed="81"/>
            <rFont val="Tahoma"/>
            <family val="2"/>
          </rPr>
          <t>formula is deposited</t>
        </r>
      </text>
    </comment>
  </commentList>
</comments>
</file>

<file path=xl/comments2.xml><?xml version="1.0" encoding="utf-8"?>
<comments xmlns="http://schemas.openxmlformats.org/spreadsheetml/2006/main">
  <authors>
    <author>steffen</author>
  </authors>
  <commentList>
    <comment ref="E12" authorId="0" shapeId="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<sst xmlns="http://schemas.openxmlformats.org/spreadsheetml/2006/main" count="209" uniqueCount="118">
  <si>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</si>
  <si>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</si>
  <si>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</si>
  <si>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</si>
  <si>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</si>
  <si>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</si>
  <si>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</si>
  <si>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</si>
  <si>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</si>
  <si>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</si>
  <si>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</si>
  <si>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</si>
  <si>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</si>
  <si>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</si>
  <si>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</si>
  <si>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</si>
  <si>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</si>
  <si>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</si>
  <si>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</si>
  <si>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</si>
  <si>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</si>
  <si>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</si>
  <si>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</si>
  <si>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</si>
  <si>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</si>
  <si>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</si>
  <si>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</si>
  <si>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</si>
  <si>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</si>
  <si>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</si>
  <si>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</si>
  <si>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</si>
  <si>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</si>
  <si>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</si>
  <si>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</si>
  <si>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</si>
  <si>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</si>
  <si>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</si>
  <si>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</si>
  <si>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</si>
  <si>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</si>
  <si>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</si>
  <si>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</si>
  <si>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</si>
  <si>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</si>
  <si>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</si>
  <si>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</si>
  <si>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</si>
  <si>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</si>
  <si>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</si>
  <si>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</si>
  <si>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</si>
  <si>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</si>
  <si>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</si>
  <si>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</si>
  <si>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</si>
  <si>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</si>
  <si>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</si>
  <si>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</si>
  <si>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</si>
  <si>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</si>
  <si>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</si>
  <si>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</si>
  <si>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</si>
  <si>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</si>
  <si>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</si>
  <si>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</si>
  <si>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</si>
  <si>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</si>
  <si>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</si>
  <si>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</si>
  <si>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</si>
  <si>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</si>
  <si>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</si>
  <si>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</si>
  <si>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</si>
  <si>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</si>
  <si>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</si>
  <si>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</si>
  <si>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</si>
  <si>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</si>
  <si>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</si>
  <si>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</si>
  <si>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</si>
  <si>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</si>
  <si>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</si>
  <si>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</si>
  <si>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</si>
  <si>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</si>
  <si>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</si>
  <si>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</si>
  <si>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</si>
  <si>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</si>
  <si>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</si>
  <si>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</si>
  <si>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</si>
  <si>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</si>
  <si>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</si>
  <si>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</si>
  <si>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</si>
  <si>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</si>
  <si>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Vectors UCITS ETFs plc</t>
  </si>
  <si>
    <t>VanEck Vectors Emerging Markets High Yield Bond UCITS ETF</t>
  </si>
  <si>
    <t>IE00BF541080</t>
  </si>
  <si>
    <t>USD</t>
  </si>
  <si>
    <t>§§ 46 ff. InvG / §§ 192 ff. KAGB</t>
  </si>
  <si>
    <t>banktäglich</t>
  </si>
  <si>
    <t>ICE BofAML Diversified High Yield US Emerging Markets Corporate Plus Index</t>
  </si>
  <si>
    <t>Ind.&amp;Com.Bk of China (Asia)Ltd</t>
  </si>
  <si>
    <t>Turkiye Is Bankasi A.S.</t>
  </si>
  <si>
    <t>Teva Pharmac.Fin.NL III B.V.</t>
  </si>
  <si>
    <t>YPF S.A.</t>
  </si>
  <si>
    <t>Petrobras Global Finance B.V.</t>
  </si>
  <si>
    <t>Buenos Aires, Province of...</t>
  </si>
  <si>
    <t>Cemex S.A.B. de C.V.</t>
  </si>
  <si>
    <t>VEON Holdings B.V.</t>
  </si>
  <si>
    <t>Bancolombia S.A.</t>
  </si>
  <si>
    <t>Country Garden Holdings Co.Ltd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</si>
</sst>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v>43465</v>
      </c>
      <c r="D5" s="4"/>
      <c r="E5" s="2"/>
      <c r="F5" s="2"/>
    </row>
    <row r="6" spans="1:18" ht="15" customHeight="1" x14ac:dyDescent="0.2">
      <c r="A6" s="1"/>
      <c r="B6" s="9" t="s">
        <v>4</v>
      </c>
      <c r="C6" s="10" t="s">
        <v>104</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105</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VanEck Vectors Emerging Markets High Yield Bond UCITS ETF</v>
      </c>
      <c r="D16" s="32"/>
      <c r="E16" s="33"/>
      <c r="F16" s="33"/>
    </row>
    <row r="17" spans="1:12" ht="18" customHeight="1" x14ac:dyDescent="0.2">
      <c r="A17" s="35">
        <v>6</v>
      </c>
      <c r="B17" s="21" t="s">
        <v>2</v>
      </c>
      <c r="C17" s="36" t="str">
        <f>C4</f>
        <v>IE00BF541080</v>
      </c>
      <c r="D17" s="37"/>
      <c r="E17" s="38"/>
      <c r="F17" s="38"/>
    </row>
    <row r="18" spans="1:12" ht="25.5" x14ac:dyDescent="0.2">
      <c r="A18" s="39">
        <v>7</v>
      </c>
      <c r="B18" s="30" t="s">
        <v>0</v>
      </c>
      <c r="C18" s="36" t="str">
        <f>C2</f>
        <v>VanEck Vectors UCITS ETFs plc</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106</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107</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97.985200000000006</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99.999999999999986</v>
      </c>
      <c r="E41" s="82" t="str">
        <f t="shared" si="0"/>
        <v/>
      </c>
      <c r="F41" s="82" t="str">
        <f t="shared" si="1"/>
        <v/>
      </c>
      <c r="G41" s="85"/>
    </row>
    <row r="42" spans="1:11" ht="25.5" x14ac:dyDescent="0.2">
      <c r="A42" s="90" t="s">
        <v>41</v>
      </c>
      <c r="B42" s="21" t="s">
        <v>42</v>
      </c>
      <c r="C42" s="57"/>
      <c r="D42" s="84">
        <v>3.1984914479539412</v>
      </c>
      <c r="E42" s="73" t="str">
        <f t="shared" si="0"/>
        <v/>
      </c>
      <c r="F42" s="73" t="str">
        <f t="shared" si="1"/>
        <v/>
      </c>
      <c r="G42" s="85"/>
    </row>
    <row r="43" spans="1:11" ht="21.75" customHeight="1" thickBot="1" x14ac:dyDescent="0.25">
      <c r="A43" s="83" t="s">
        <v>43</v>
      </c>
      <c r="B43" s="60" t="s">
        <v>44</v>
      </c>
      <c r="C43" s="61"/>
      <c r="D43" s="77">
        <v>24.87947457584886</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4.1474392272008735</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71.149074712792128</v>
      </c>
      <c r="E48" s="73" t="str">
        <f>IF($C$8&gt;0,PRODUCT($C$8,$E$33,D48/100),"")</f>
        <v/>
      </c>
      <c r="F48" s="73" t="str">
        <f>IF($C$8&gt;0,PRODUCT($C$8,$C$9,D48/100),"")</f>
        <v/>
      </c>
      <c r="G48" s="85"/>
    </row>
    <row r="49" spans="1:11" ht="42.75" customHeight="1" x14ac:dyDescent="0.2">
      <c r="A49" s="90" t="s">
        <v>53</v>
      </c>
      <c r="B49" s="21" t="s">
        <v>54</v>
      </c>
      <c r="C49" s="57"/>
      <c r="D49" s="98">
        <v>24.703486060007005</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5.6212656709615532</v>
      </c>
      <c r="E52" s="73" t="str">
        <f t="shared" ref="E52:E64" si="2">IF($C$8&gt;0,PRODUCT($C$8,$E$33,D52/100),"")</f>
        <v/>
      </c>
      <c r="F52" s="73" t="str">
        <f t="shared" ref="F52:F64" si="3">IF($C$8&gt;0,PRODUCT($C$8,$C$9,D52/100),"")</f>
        <v/>
      </c>
      <c r="G52" s="85"/>
    </row>
    <row r="53" spans="1:11" ht="15" customHeight="1" x14ac:dyDescent="0.2">
      <c r="A53" s="90" t="s">
        <v>60</v>
      </c>
      <c r="B53" s="21" t="s">
        <v>61</v>
      </c>
      <c r="C53" s="57"/>
      <c r="D53" s="98">
        <v>91.146997355237303</v>
      </c>
      <c r="E53" s="73" t="str">
        <f t="shared" si="2"/>
        <v/>
      </c>
      <c r="F53" s="73" t="str">
        <f t="shared" si="3"/>
        <v/>
      </c>
      <c r="G53" s="85"/>
    </row>
    <row r="54" spans="1:11" ht="15" customHeight="1" x14ac:dyDescent="0.2">
      <c r="A54" s="90" t="s">
        <v>62</v>
      </c>
      <c r="B54" s="21" t="s">
        <v>63</v>
      </c>
      <c r="C54" s="57"/>
      <c r="D54" s="98">
        <v>3.2317369738011545</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0</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v>43465</v>
      </c>
      <c r="D5" s="4"/>
      <c r="E5" s="2"/>
      <c r="F5" s="2"/>
    </row>
    <row r="6" spans="1:12" x14ac:dyDescent="0.2">
      <c r="A6" s="1"/>
      <c r="B6" s="6" t="s">
        <v>4</v>
      </c>
      <c r="C6" s="10" t="s">
        <v>104</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97.985200000000006</v>
      </c>
      <c r="F12" s="131"/>
    </row>
    <row r="13" spans="1:12" ht="17.25" customHeight="1" x14ac:dyDescent="0.2">
      <c r="A13" s="132">
        <v>1</v>
      </c>
      <c r="B13" s="133" t="s">
        <v>108</v>
      </c>
      <c r="C13" s="133">
        <v>861465</v>
      </c>
      <c r="D13" s="144">
        <v>4.27529765415255</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4.27529765415255</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109</v>
      </c>
      <c r="C18" s="133">
        <v>896730</v>
      </c>
      <c r="D18" s="144">
        <v>2.9721765155304198</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1.8826188317517101</v>
      </c>
      <c r="E21" s="135" t="str">
        <f t="shared" si="0"/>
        <v/>
      </c>
      <c r="F21" s="135" t="str">
        <f t="shared" si="1"/>
        <v/>
      </c>
    </row>
    <row r="22" spans="1:6" ht="21.75" customHeight="1" x14ac:dyDescent="0.2">
      <c r="A22" s="136" t="s">
        <v>94</v>
      </c>
      <c r="B22" s="148" t="s">
        <v>95</v>
      </c>
      <c r="C22" s="149"/>
      <c r="D22" s="145">
        <v>1.0895576837787</v>
      </c>
      <c r="E22" s="135" t="str">
        <f t="shared" si="0"/>
        <v/>
      </c>
      <c r="F22" s="135" t="str">
        <f t="shared" si="1"/>
        <v/>
      </c>
    </row>
    <row r="23" spans="1:6" ht="15.75" customHeight="1" x14ac:dyDescent="0.2">
      <c r="A23" s="132">
        <v>3</v>
      </c>
      <c r="B23" s="133" t="s">
        <v>110</v>
      </c>
      <c r="C23" s="133">
        <v>474768</v>
      </c>
      <c r="D23" s="144">
        <v>2.9105458899454102</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2.9105458899454102</v>
      </c>
      <c r="E27" s="135" t="str">
        <f t="shared" si="0"/>
        <v/>
      </c>
      <c r="F27" s="135" t="str">
        <f t="shared" si="1"/>
        <v/>
      </c>
    </row>
    <row r="28" spans="1:6" ht="15" customHeight="1" x14ac:dyDescent="0.2">
      <c r="A28" s="137">
        <v>4</v>
      </c>
      <c r="B28" s="133" t="s">
        <v>111</v>
      </c>
      <c r="C28" s="133">
        <v>887551</v>
      </c>
      <c r="D28" s="144">
        <v>2.7793442232453098</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2.7793442232453098</v>
      </c>
      <c r="E32" s="135" t="str">
        <f t="shared" si="0"/>
        <v/>
      </c>
      <c r="F32" s="135" t="str">
        <f t="shared" si="1"/>
        <v/>
      </c>
    </row>
    <row r="33" spans="1:6" ht="15.75" customHeight="1" x14ac:dyDescent="0.2">
      <c r="A33" s="132">
        <v>5</v>
      </c>
      <c r="B33" s="133" t="s">
        <v>112</v>
      </c>
      <c r="C33" s="133">
        <v>466057</v>
      </c>
      <c r="D33" s="144">
        <v>2.7125593161963502</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2.7125593161963502</v>
      </c>
      <c r="E37" s="135" t="str">
        <f t="shared" si="0"/>
        <v/>
      </c>
      <c r="F37" s="135" t="str">
        <f t="shared" si="1"/>
        <v/>
      </c>
    </row>
    <row r="38" spans="1:6" ht="15" customHeight="1" x14ac:dyDescent="0.2">
      <c r="A38" s="132">
        <v>6</v>
      </c>
      <c r="B38" s="133" t="s">
        <v>113</v>
      </c>
      <c r="C38" s="133">
        <v>130080</v>
      </c>
      <c r="D38" s="144">
        <v>2.4244225137567801</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2.4244225137567801</v>
      </c>
      <c r="E42" s="135" t="str">
        <f t="shared" si="0"/>
        <v/>
      </c>
      <c r="F42" s="135" t="str">
        <f t="shared" si="1"/>
        <v/>
      </c>
    </row>
    <row r="43" spans="1:6" ht="14.25" customHeight="1" x14ac:dyDescent="0.2">
      <c r="A43" s="137">
        <v>7</v>
      </c>
      <c r="B43" s="133" t="s">
        <v>114</v>
      </c>
      <c r="C43" s="133">
        <v>882663</v>
      </c>
      <c r="D43" s="144">
        <v>2.3719294672168201</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2.3719294672168201</v>
      </c>
      <c r="E47" s="135" t="str">
        <f>IF($C$8&gt;0,PRODUCT($C$8,$E$12,D47/100),"")</f>
        <v/>
      </c>
      <c r="F47" s="135" t="str">
        <f>IF($C$9&gt;0,PRODUCT($C$8,$C$9,D47/100),"")</f>
        <v/>
      </c>
    </row>
    <row r="48" spans="1:6" ht="14.25" customHeight="1" x14ac:dyDescent="0.2">
      <c r="A48" s="132">
        <v>8</v>
      </c>
      <c r="B48" s="133" t="s">
        <v>115</v>
      </c>
      <c r="C48" s="133">
        <v>460542</v>
      </c>
      <c r="D48" s="144">
        <v>2.33180274705941</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2.33180274705941</v>
      </c>
      <c r="E52" s="135" t="str">
        <f>IF($C$8&gt;0,PRODUCT($C$8,$E$12,D52/100),"")</f>
        <v/>
      </c>
      <c r="F52" s="135" t="str">
        <f>IF($C$9&gt;0,PRODUCT($C$8,$C$9,D52/100),"")</f>
        <v/>
      </c>
    </row>
    <row r="53" spans="1:8" ht="13.5" customHeight="1" x14ac:dyDescent="0.2">
      <c r="A53" s="132">
        <v>9</v>
      </c>
      <c r="B53" s="133" t="s">
        <v>116</v>
      </c>
      <c r="C53" s="133">
        <v>896739</v>
      </c>
      <c r="D53" s="144">
        <v>2.2651312111290798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2.2651312111290798</v>
      </c>
      <c r="E56" s="135" t="str">
        <f>IF($C$8&gt;0,PRODUCT($C$8,$E$12,D56/100),"")</f>
        <v/>
      </c>
      <c r="F56" s="135" t="str">
        <f>IF($C$9&gt;0,PRODUCT($C$8,$C$9,D56/100),"")</f>
        <v/>
      </c>
    </row>
    <row r="57" spans="1:8" ht="18.75" customHeight="1" x14ac:dyDescent="0.2">
      <c r="A57" s="136" t="s">
        <v>94</v>
      </c>
      <c r="B57" s="148" t="s">
        <v>95</v>
      </c>
      <c r="C57" s="149"/>
      <c r="D57" s="145">
        <v>0</v>
      </c>
      <c r="E57" s="135" t="str">
        <f>IF($C$8&gt;0,PRODUCT($C$8,$E$12,D57/100),"")</f>
        <v/>
      </c>
      <c r="F57" s="135" t="str">
        <f>IF($C$9&gt;0,PRODUCT($C$8,$C$9,D57/100),"")</f>
        <v/>
      </c>
    </row>
    <row r="58" spans="1:8" ht="14.25" customHeight="1" x14ac:dyDescent="0.2">
      <c r="A58" s="137">
        <v>10</v>
      </c>
      <c r="B58" s="133" t="s">
        <v>117</v>
      </c>
      <c r="C58" s="133">
        <v>229386</v>
      </c>
      <c r="D58" s="144">
        <v>2.2618909270045502</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2.2618909270045502</v>
      </c>
      <c r="E62" s="135" t="str">
        <f>IF($C$8&gt;0,PRODUCT($C$8,$E$12,D62/100),"")</f>
        <v/>
      </c>
      <c r="F62" s="135" t="str">
        <f>IF($C$9&gt;0,PRODUCT($C$8,$C$9,D62/100),"")</f>
        <v/>
      </c>
    </row>
    <row r="63" spans="1:8" x14ac:dyDescent="0.2">
      <c r="A63" s="138"/>
      <c r="B63" s="21" t="s">
        <v>97</v>
      </c>
      <c r="C63" s="139"/>
      <c r="D63" s="140">
        <f>+D13+D18+D23+D28+D33+D38+D43+D48+D53+D58</f>
        <v>27.305100465236681</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8.4230476970333399</v>
      </c>
      <c r="E66" s="135" t="str">
        <f t="shared" si="0"/>
        <v/>
      </c>
      <c r="F66" s="135" t="str">
        <f t="shared" si="1"/>
        <v/>
      </c>
    </row>
    <row r="67" spans="1:6" ht="12.75" customHeight="1" x14ac:dyDescent="0.2">
      <c r="A67" s="143"/>
      <c r="B67" s="148" t="s">
        <v>95</v>
      </c>
      <c r="C67" s="149"/>
      <c r="D67" s="142">
        <f>+D17+D22+D27+D32+D37+D42+D47+D52+D57+D62</f>
        <v>18.88205276820333</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7F0006085FFBC4C80EBEF3A31096816" ma:contentTypeVersion="1" ma:contentTypeDescription="Ein neues Dokument erstellen." ma:contentTypeScope="" ma:versionID="ece0ca834cda3e34be9caba0bbd938de">
  <xsd:schema xmlns:xsd="http://www.w3.org/2001/XMLSchema" xmlns:xs="http://www.w3.org/2001/XMLSchema" xmlns:p="http://schemas.microsoft.com/office/2006/metadata/properties" targetNamespace="http://schemas.microsoft.com/office/2006/metadata/properties" ma:root="true" ma:fieldsID="ff04783386cbc7af4b52c604c869c6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2E8918-DB81-4929-A208-B277DB8455A4}"/>
</file>

<file path=customXml/itemProps2.xml><?xml version="1.0" encoding="utf-8"?>
<ds:datastoreItem xmlns:ds="http://schemas.openxmlformats.org/officeDocument/2006/customXml" ds:itemID="{FE25689A-F1DC-4456-AD1F-D4FBF098535F}"/>
</file>

<file path=customXml/itemProps3.xml><?xml version="1.0" encoding="utf-8"?>
<ds:datastoreItem xmlns:ds="http://schemas.openxmlformats.org/officeDocument/2006/customXml" ds:itemID="{6E90975E-978A-404A-9442-F7AFA5BEB17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2019-01-15T16:54:13Z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0x01010067F0006085FFBC4C80EBEF3A31096816</vt:lpwstr>
  </property>
</Properties>
</file>